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01.01.2025" sheetId="2" r:id="rId1"/>
  </sheets>
  <calcPr calcId="152511"/>
</workbook>
</file>

<file path=xl/calcChain.xml><?xml version="1.0" encoding="utf-8"?>
<calcChain xmlns="http://schemas.openxmlformats.org/spreadsheetml/2006/main">
  <c r="C7" i="2" l="1"/>
  <c r="B7" i="2"/>
  <c r="C9" i="2"/>
  <c r="B9" i="2"/>
  <c r="D15" i="2"/>
  <c r="D16" i="2"/>
  <c r="D12" i="2" l="1"/>
  <c r="D10" i="2"/>
  <c r="D7" i="2" l="1"/>
  <c r="D13" i="2"/>
  <c r="D17" i="2"/>
  <c r="D11" i="2" l="1"/>
  <c r="D14" i="2"/>
  <c r="D9" i="2" l="1"/>
</calcChain>
</file>

<file path=xl/sharedStrings.xml><?xml version="1.0" encoding="utf-8"?>
<sst xmlns="http://schemas.openxmlformats.org/spreadsheetml/2006/main" count="18" uniqueCount="18">
  <si>
    <t>тысяч рублей</t>
  </si>
  <si>
    <t xml:space="preserve"> Наименование показателя</t>
  </si>
  <si>
    <t>% исполнения к годовому плану</t>
  </si>
  <si>
    <t>в том числе:</t>
  </si>
  <si>
    <t xml:space="preserve">ГРБС: Комитет по молодежной политике Ленинградской области </t>
  </si>
  <si>
    <t>1. Реализация мероприятий государственной программы Ленинградской области "Устойчивое общественное развитие в Ленинградской области"</t>
  </si>
  <si>
    <t xml:space="preserve">Комплекс процессных мероприятий "Профилактика асоциального поведения, пропаганда семейных ценностей и содействие занятости молодежи" </t>
  </si>
  <si>
    <t>Комплекс процессных мероприятий «Создание условий и возможностей для успешной социализации и самореализации молодежи»</t>
  </si>
  <si>
    <t xml:space="preserve">Непрограммные расходы </t>
  </si>
  <si>
    <t>Реализация программы комплексного развития молодежной политики в регионгах Российской Федерации "Регион для молодых"</t>
  </si>
  <si>
    <t xml:space="preserve">Сведения об использовании бюджетных средств за полугодие   2024 года </t>
  </si>
  <si>
    <t>Утверждено лимитов на 2024 год</t>
  </si>
  <si>
    <t>Комплекс процессных мероприятий «Развитие международных, внешнеэкономических и межрегиональных связей Ленинградской области»</t>
  </si>
  <si>
    <t xml:space="preserve">Комплекс процессных мероприятий
«Патриотическое воспитание молодежи Ленинградской области »
</t>
  </si>
  <si>
    <t>Фактически исполнено        на 01.01.2025</t>
  </si>
  <si>
    <t>Комплекс процессных мероприятий "Обеспечение мерами социальной поддержки иных категорий граждан "</t>
  </si>
  <si>
    <t xml:space="preserve">2.Государственная программа Ленинградской области "Социальная поддержка отдельных категорий граждан в Ленинградской области"
</t>
  </si>
  <si>
    <t>Комитет по молодежной политике  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</si>
</sst>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Unicode MS"/>
      <family val="2"/>
      <charset val="204"/>
    </font>
    <font>
      <b/>
      <sz val="11"/>
      <color theme="1"/>
      <name val="Arial Unicode MS"/>
      <family val="2"/>
      <charset val="204"/>
    </font>
    <font>
      <i/>
      <sz val="11"/>
      <color theme="1"/>
      <name val="Arial Unicode MS"/>
      <family val="2"/>
      <charset val="204"/>
    </font>
    <font>
      <b/>
      <i/>
      <sz val="11"/>
      <color theme="1"/>
      <name val="Arial Unicode MS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/>
    <xf numFmtId="0" fontId="2" fillId="0" borderId="0" xfId="0" applyFont="1"/>
    <xf numFmtId="164" fontId="2" fillId="0" borderId="1" xfId="0" applyNumberFormat="1" applyFont="1" applyBorder="1"/>
    <xf numFmtId="164" fontId="1" fillId="0" borderId="1" xfId="0" applyNumberFormat="1" applyFont="1" applyBorder="1"/>
    <xf numFmtId="164" fontId="4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J11" sqref="J11"/>
    </sheetView>
  </sheetViews>
  <sheetFormatPr defaultRowHeight="15" x14ac:dyDescent="0.25"/>
  <cols>
    <col min="1" max="1" width="58.140625" customWidth="1"/>
    <col min="2" max="2" width="15.5703125" customWidth="1"/>
    <col min="3" max="3" width="16.28515625" customWidth="1"/>
    <col min="4" max="4" width="14.85546875" customWidth="1"/>
  </cols>
  <sheetData>
    <row r="1" spans="1:5" x14ac:dyDescent="0.25">
      <c r="A1" s="8"/>
      <c r="B1" s="8"/>
      <c r="C1" s="8"/>
      <c r="D1" s="8"/>
    </row>
    <row r="2" spans="1:5" ht="16.5" x14ac:dyDescent="0.3">
      <c r="A2" s="14" t="s">
        <v>10</v>
      </c>
      <c r="B2" s="14"/>
      <c r="C2" s="14"/>
      <c r="D2" s="14"/>
      <c r="E2" s="1"/>
    </row>
    <row r="3" spans="1:5" ht="16.5" x14ac:dyDescent="0.3">
      <c r="A3" s="9" t="s">
        <v>4</v>
      </c>
      <c r="B3" s="1"/>
      <c r="C3" s="1"/>
      <c r="D3" s="1"/>
      <c r="E3" s="1"/>
    </row>
    <row r="4" spans="1:5" ht="16.5" x14ac:dyDescent="0.3">
      <c r="A4" s="1"/>
      <c r="B4" s="1"/>
      <c r="C4" s="15" t="s">
        <v>0</v>
      </c>
      <c r="D4" s="15"/>
      <c r="E4" s="1"/>
    </row>
    <row r="5" spans="1:5" ht="66" x14ac:dyDescent="0.3">
      <c r="A5" s="2" t="s">
        <v>1</v>
      </c>
      <c r="B5" s="3" t="s">
        <v>11</v>
      </c>
      <c r="C5" s="3" t="s">
        <v>14</v>
      </c>
      <c r="D5" s="3" t="s">
        <v>2</v>
      </c>
      <c r="E5" s="1"/>
    </row>
    <row r="6" spans="1:5" ht="16.5" x14ac:dyDescent="0.3">
      <c r="A6" s="4"/>
      <c r="B6" s="4"/>
      <c r="C6" s="4"/>
      <c r="D6" s="4"/>
      <c r="E6" s="1"/>
    </row>
    <row r="7" spans="1:5" ht="16.5" x14ac:dyDescent="0.3">
      <c r="A7" s="2" t="s">
        <v>17</v>
      </c>
      <c r="B7" s="10">
        <f>B15+B9+B17</f>
        <v>690802.6</v>
      </c>
      <c r="C7" s="10">
        <f>C15+C9+C17</f>
        <v>690376.6</v>
      </c>
      <c r="D7" s="10">
        <f>C7/B7*100</f>
        <v>99.938332600369478</v>
      </c>
      <c r="E7" s="1"/>
    </row>
    <row r="8" spans="1:5" ht="16.5" x14ac:dyDescent="0.3">
      <c r="A8" s="4" t="s">
        <v>3</v>
      </c>
      <c r="B8" s="11"/>
      <c r="C8" s="11"/>
      <c r="D8" s="11"/>
      <c r="E8" s="1"/>
    </row>
    <row r="9" spans="1:5" ht="66" x14ac:dyDescent="0.3">
      <c r="A9" s="5" t="s">
        <v>5</v>
      </c>
      <c r="B9" s="10">
        <f>B10+B11+B13+B12+B14</f>
        <v>676326.6</v>
      </c>
      <c r="C9" s="10">
        <f>C10+C11+C13+C12+C14</f>
        <v>675900.6</v>
      </c>
      <c r="D9" s="10">
        <f>C9/B9*100</f>
        <v>99.937012679968532</v>
      </c>
      <c r="E9" s="1"/>
    </row>
    <row r="10" spans="1:5" ht="49.5" x14ac:dyDescent="0.3">
      <c r="A10" s="6" t="s">
        <v>9</v>
      </c>
      <c r="B10" s="13">
        <v>96423.9</v>
      </c>
      <c r="C10" s="13">
        <v>96423.9</v>
      </c>
      <c r="D10" s="12">
        <f t="shared" ref="D10" si="0">C10/B10*100</f>
        <v>100</v>
      </c>
      <c r="E10" s="1"/>
    </row>
    <row r="11" spans="1:5" ht="54" customHeight="1" x14ac:dyDescent="0.3">
      <c r="A11" s="6" t="s">
        <v>6</v>
      </c>
      <c r="B11" s="13">
        <v>71732.899999999994</v>
      </c>
      <c r="C11" s="13">
        <v>71456.899999999994</v>
      </c>
      <c r="D11" s="12">
        <f t="shared" ref="D11:D12" si="1">C11/B11*100</f>
        <v>99.615239311389885</v>
      </c>
      <c r="E11" s="1"/>
    </row>
    <row r="12" spans="1:5" ht="54" customHeight="1" x14ac:dyDescent="0.3">
      <c r="A12" s="6" t="s">
        <v>13</v>
      </c>
      <c r="B12" s="13">
        <v>274075.5</v>
      </c>
      <c r="C12" s="13">
        <v>274075.5</v>
      </c>
      <c r="D12" s="12">
        <f t="shared" si="1"/>
        <v>100</v>
      </c>
      <c r="E12" s="1"/>
    </row>
    <row r="13" spans="1:5" ht="54" customHeight="1" x14ac:dyDescent="0.3">
      <c r="A13" s="6" t="s">
        <v>7</v>
      </c>
      <c r="B13" s="13">
        <v>231547.8</v>
      </c>
      <c r="C13" s="13">
        <v>231397.8</v>
      </c>
      <c r="D13" s="12">
        <f t="shared" ref="D13" si="2">C13/B13*100</f>
        <v>99.935218559623536</v>
      </c>
      <c r="E13" s="1"/>
    </row>
    <row r="14" spans="1:5" ht="49.5" x14ac:dyDescent="0.3">
      <c r="A14" s="6" t="s">
        <v>12</v>
      </c>
      <c r="B14" s="11">
        <v>2546.5</v>
      </c>
      <c r="C14" s="11">
        <v>2546.5</v>
      </c>
      <c r="D14" s="12">
        <f>C14/B14*100</f>
        <v>100</v>
      </c>
      <c r="E14" s="1"/>
    </row>
    <row r="15" spans="1:5" ht="55.5" customHeight="1" x14ac:dyDescent="0.3">
      <c r="A15" s="7" t="s">
        <v>16</v>
      </c>
      <c r="B15" s="12">
        <v>100</v>
      </c>
      <c r="C15" s="12">
        <v>100</v>
      </c>
      <c r="D15" s="12">
        <f>C15/B15*100</f>
        <v>100</v>
      </c>
      <c r="E15" s="1"/>
    </row>
    <row r="16" spans="1:5" ht="49.5" x14ac:dyDescent="0.3">
      <c r="A16" s="6" t="s">
        <v>15</v>
      </c>
      <c r="B16" s="12">
        <v>100</v>
      </c>
      <c r="C16" s="12">
        <v>100</v>
      </c>
      <c r="D16" s="12">
        <f>C16/B16*100</f>
        <v>100</v>
      </c>
      <c r="E16" s="1"/>
    </row>
    <row r="17" spans="1:4" ht="16.5" x14ac:dyDescent="0.3">
      <c r="A17" s="7" t="s">
        <v>8</v>
      </c>
      <c r="B17" s="12">
        <v>14376</v>
      </c>
      <c r="C17" s="12">
        <v>14376</v>
      </c>
      <c r="D17" s="12">
        <f>C17/B17*100</f>
        <v>100</v>
      </c>
    </row>
  </sheetData>
  <mergeCells count="2">
    <mergeCell ref="A2:D2"/>
    <mergeCell ref="C4:D4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2025-04-21T10:05:00Z</dcterms:modified>
</cp:coreProperties>
</file>